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hite\Documents\"/>
    </mc:Choice>
  </mc:AlternateContent>
  <xr:revisionPtr revIDLastSave="0" documentId="8_{C6B5A6DE-D607-4F88-BAB1-A3A0F9C95576}" xr6:coauthVersionLast="40" xr6:coauthVersionMax="40" xr10:uidLastSave="{00000000-0000-0000-0000-000000000000}"/>
  <bookViews>
    <workbookView xWindow="1950" yWindow="1950" windowWidth="21600" windowHeight="11385" xr2:uid="{FF7169C5-E169-479C-A6E6-0247639C1B5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" i="1" l="1"/>
  <c r="G4" i="1"/>
  <c r="G5" i="1"/>
  <c r="G6" i="1"/>
  <c r="G7" i="1"/>
  <c r="G8" i="1"/>
  <c r="G9" i="1"/>
  <c r="G10" i="1"/>
  <c r="G11" i="1"/>
  <c r="G2" i="1"/>
  <c r="G13" i="1"/>
  <c r="F13" i="1"/>
  <c r="E13" i="1"/>
  <c r="E11" i="1"/>
  <c r="E10" i="1"/>
  <c r="E9" i="1"/>
  <c r="E8" i="1"/>
  <c r="E7" i="1"/>
  <c r="E6" i="1"/>
  <c r="E5" i="1"/>
  <c r="E4" i="1"/>
  <c r="E3" i="1"/>
  <c r="E2" i="1"/>
  <c r="D13" i="1"/>
  <c r="D11" i="1"/>
  <c r="D10" i="1"/>
  <c r="D9" i="1"/>
  <c r="D8" i="1"/>
  <c r="D7" i="1"/>
  <c r="D6" i="1"/>
  <c r="D5" i="1"/>
  <c r="D4" i="1"/>
  <c r="D3" i="1"/>
  <c r="D2" i="1"/>
  <c r="B13" i="1"/>
  <c r="A13" i="1"/>
</calcChain>
</file>

<file path=xl/sharedStrings.xml><?xml version="1.0" encoding="utf-8"?>
<sst xmlns="http://schemas.openxmlformats.org/spreadsheetml/2006/main" count="9" uniqueCount="9">
  <si>
    <t xml:space="preserve"> mean x</t>
  </si>
  <si>
    <t>mean y</t>
  </si>
  <si>
    <t>x values</t>
  </si>
  <si>
    <t xml:space="preserve">y values </t>
  </si>
  <si>
    <t>sum num</t>
  </si>
  <si>
    <t>sum deno</t>
  </si>
  <si>
    <t>sum =</t>
  </si>
  <si>
    <t>Final b1</t>
  </si>
  <si>
    <t>B0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</si>
</sst>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rgb="FF000000"/>
      <name val="Courier New"/>
      <family val="3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3F9D92-5A73-4F7D-82EE-FD4087AEAEF7}">
  <dimension ref="A1:G13"/>
  <sheetViews>
    <sheetView tabSelected="1" workbookViewId="0">
      <selection activeCell="I8" sqref="I8"/>
    </sheetView>
  </sheetViews>
  <sheetFormatPr defaultRowHeight="15" x14ac:dyDescent="0.25"/>
  <sheetData>
    <row r="1" spans="1:7" x14ac:dyDescent="0.25">
      <c r="A1" t="s">
        <v>2</v>
      </c>
      <c r="B1" t="s">
        <v>3</v>
      </c>
      <c r="D1" t="s">
        <v>4</v>
      </c>
      <c r="E1" t="s">
        <v>5</v>
      </c>
      <c r="G1" t="s">
        <v>8</v>
      </c>
    </row>
    <row r="2" spans="1:7" x14ac:dyDescent="0.25">
      <c r="A2" s="1">
        <v>63</v>
      </c>
      <c r="B2" s="1">
        <v>127</v>
      </c>
      <c r="D2">
        <f>(A2-A13)*(B2-B13)</f>
        <v>200.33999999999997</v>
      </c>
      <c r="E2">
        <f>(A2-A13)^2</f>
        <v>39.689999999999962</v>
      </c>
      <c r="G2">
        <f>B2-A2*6.137581</f>
        <v>-259.66760299999999</v>
      </c>
    </row>
    <row r="3" spans="1:7" x14ac:dyDescent="0.25">
      <c r="A3" s="1">
        <v>64</v>
      </c>
      <c r="B3" s="1">
        <v>121</v>
      </c>
      <c r="D3">
        <f>(A3-A13)*(B3-B13)</f>
        <v>200.33999999999995</v>
      </c>
      <c r="E3">
        <f>(A3-A13)^2</f>
        <v>28.089999999999971</v>
      </c>
      <c r="G3">
        <f t="shared" ref="G3:G11" si="0">B3-A3*6.137581</f>
        <v>-271.805184</v>
      </c>
    </row>
    <row r="4" spans="1:7" x14ac:dyDescent="0.25">
      <c r="A4" s="1">
        <v>66</v>
      </c>
      <c r="B4" s="1">
        <v>142</v>
      </c>
      <c r="D4">
        <f>(A4-A13)*(B4-B13)</f>
        <v>55.439999999999991</v>
      </c>
      <c r="E4">
        <f>(A4-A13)^2</f>
        <v>10.889999999999981</v>
      </c>
      <c r="G4">
        <f t="shared" si="0"/>
        <v>-263.08034600000002</v>
      </c>
    </row>
    <row r="5" spans="1:7" x14ac:dyDescent="0.25">
      <c r="A5" s="1">
        <v>69</v>
      </c>
      <c r="B5" s="1">
        <v>157</v>
      </c>
      <c r="D5">
        <f>(A5-A13)*(B5-B13)</f>
        <v>0.53999999999999826</v>
      </c>
      <c r="E5">
        <f>(A5-A13)^2</f>
        <v>8.999999999999829E-2</v>
      </c>
      <c r="G5">
        <f t="shared" si="0"/>
        <v>-266.493089</v>
      </c>
    </row>
    <row r="6" spans="1:7" x14ac:dyDescent="0.25">
      <c r="A6" s="1">
        <v>69</v>
      </c>
      <c r="B6" s="1">
        <v>162</v>
      </c>
      <c r="D6">
        <f>(A6-A13)*(B6-B13)</f>
        <v>-0.95999999999998753</v>
      </c>
      <c r="E6">
        <f>(A6-A13)^2</f>
        <v>8.999999999999829E-2</v>
      </c>
      <c r="G6">
        <f t="shared" si="0"/>
        <v>-261.493089</v>
      </c>
    </row>
    <row r="7" spans="1:7" x14ac:dyDescent="0.25">
      <c r="A7" s="1">
        <v>71</v>
      </c>
      <c r="B7" s="1">
        <v>156</v>
      </c>
      <c r="D7">
        <f>(A7-A13)*(B7-B13)</f>
        <v>-4.7600000000000273</v>
      </c>
      <c r="E7">
        <f>(A7-A13)^2</f>
        <v>2.8900000000000095</v>
      </c>
      <c r="G7">
        <f t="shared" si="0"/>
        <v>-279.76825100000002</v>
      </c>
    </row>
    <row r="8" spans="1:7" x14ac:dyDescent="0.25">
      <c r="A8" s="1">
        <v>71</v>
      </c>
      <c r="B8" s="1">
        <v>169</v>
      </c>
      <c r="D8">
        <f>(A8-A13)*(B8-B13)</f>
        <v>17.340000000000011</v>
      </c>
      <c r="E8">
        <f>(A8-A13)^2</f>
        <v>2.8900000000000095</v>
      </c>
      <c r="G8">
        <f t="shared" si="0"/>
        <v>-266.76825100000002</v>
      </c>
    </row>
    <row r="9" spans="1:7" x14ac:dyDescent="0.25">
      <c r="A9" s="1">
        <v>72</v>
      </c>
      <c r="B9" s="1">
        <v>165</v>
      </c>
      <c r="D9">
        <f>(A9-A13)*(B9-B13)</f>
        <v>16.739999999999988</v>
      </c>
      <c r="E9">
        <f>(A9-A13)^2</f>
        <v>7.2900000000000151</v>
      </c>
      <c r="G9">
        <f t="shared" si="0"/>
        <v>-276.90583199999998</v>
      </c>
    </row>
    <row r="10" spans="1:7" x14ac:dyDescent="0.25">
      <c r="A10" s="1">
        <v>73</v>
      </c>
      <c r="B10" s="1">
        <v>181</v>
      </c>
      <c r="D10">
        <f>(A10-A13)*(B10-B13)</f>
        <v>82.140000000000015</v>
      </c>
      <c r="E10">
        <f>(A10-A13)^2</f>
        <v>13.690000000000021</v>
      </c>
      <c r="G10">
        <f t="shared" si="0"/>
        <v>-267.04341299999999</v>
      </c>
    </row>
    <row r="11" spans="1:7" x14ac:dyDescent="0.25">
      <c r="A11" s="1">
        <v>75</v>
      </c>
      <c r="B11" s="1">
        <v>208</v>
      </c>
      <c r="D11">
        <f>(A11-A13)*(B11-B13)</f>
        <v>280.44000000000005</v>
      </c>
      <c r="E11">
        <f>(A11-A13)^2</f>
        <v>32.49000000000003</v>
      </c>
      <c r="G11">
        <f t="shared" si="0"/>
        <v>-252.31857500000001</v>
      </c>
    </row>
    <row r="12" spans="1:7" x14ac:dyDescent="0.25">
      <c r="A12" t="s">
        <v>0</v>
      </c>
      <c r="B12" t="s">
        <v>1</v>
      </c>
      <c r="D12" t="s">
        <v>6</v>
      </c>
      <c r="F12" t="s">
        <v>7</v>
      </c>
    </row>
    <row r="13" spans="1:7" x14ac:dyDescent="0.25">
      <c r="A13">
        <f>SUM(A2:A12)/10</f>
        <v>69.3</v>
      </c>
      <c r="B13">
        <f>SUM(B2:B11)/10</f>
        <v>158.80000000000001</v>
      </c>
      <c r="D13">
        <f>SUM(D2:D11)</f>
        <v>847.6</v>
      </c>
      <c r="E13">
        <f>SUM(E2:E11)</f>
        <v>138.10000000000002</v>
      </c>
      <c r="F13">
        <f>D13/E13</f>
        <v>6.1375814627081819</v>
      </c>
      <c r="G13">
        <f>AVERAGE(G2:G11)</f>
        <v>-266.53436329999994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Kelton White</dc:creator>
  <cp:lastModifiedBy>Kelton White</cp:lastModifiedBy>
  <dcterms:created xsi:type="dcterms:W3CDTF">2019-03-17T00:44:22Z</dcterms:created>
  <dcterms:modified xsi:type="dcterms:W3CDTF">2019-03-17T01:24:27Z</dcterms:modified>
</cp:coreProperties>
</file>