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5" i="1" l="1"/>
  <c r="P5" i="1"/>
  <c r="P4" i="1"/>
  <c r="N5" i="1" s="1"/>
  <c r="Q4" i="1"/>
  <c r="O5" i="1"/>
  <c r="K7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6" i="1"/>
  <c r="K5" i="1"/>
  <c r="J19" i="1"/>
  <c r="I19" i="1"/>
  <c r="H19" i="1"/>
  <c r="H20" i="1" s="1"/>
  <c r="G19" i="1"/>
  <c r="G20" i="1" s="1"/>
  <c r="J5" i="1"/>
  <c r="I5" i="1"/>
  <c r="J4" i="1"/>
  <c r="H5" i="1" s="1"/>
  <c r="I4" i="1"/>
  <c r="G5" i="1" s="1"/>
  <c r="D9" i="1"/>
  <c r="C9" i="1"/>
  <c r="B9" i="1"/>
  <c r="B10" i="1" s="1"/>
  <c r="A9" i="1"/>
  <c r="A10" i="1" s="1"/>
  <c r="D8" i="1"/>
  <c r="C8" i="1"/>
  <c r="B8" i="1"/>
  <c r="A8" i="1"/>
  <c r="D7" i="1"/>
  <c r="B7" i="1"/>
  <c r="C7" i="1" s="1"/>
  <c r="A7" i="1"/>
  <c r="D6" i="1"/>
  <c r="C6" i="1"/>
  <c r="B6" i="1"/>
  <c r="A6" i="1"/>
  <c r="D5" i="1"/>
  <c r="C5" i="1"/>
  <c r="B5" i="1"/>
  <c r="A5" i="1"/>
  <c r="D4" i="1"/>
  <c r="C4" i="1"/>
  <c r="N6" i="1" l="1"/>
  <c r="O6" i="1"/>
  <c r="G21" i="1"/>
  <c r="J20" i="1"/>
  <c r="H21" i="1" s="1"/>
  <c r="I20" i="1"/>
  <c r="G6" i="1"/>
  <c r="J6" i="1" s="1"/>
  <c r="H6" i="1"/>
  <c r="I6" i="1" s="1"/>
  <c r="A11" i="1"/>
  <c r="D10" i="1"/>
  <c r="B11" i="1" s="1"/>
  <c r="C10" i="1"/>
  <c r="P6" i="1" l="1"/>
  <c r="Q6" i="1"/>
  <c r="O7" i="1" s="1"/>
  <c r="P7" i="1" s="1"/>
  <c r="N7" i="1"/>
  <c r="I21" i="1"/>
  <c r="G22" i="1" s="1"/>
  <c r="J21" i="1"/>
  <c r="H22" i="1" s="1"/>
  <c r="H7" i="1"/>
  <c r="I7" i="1" s="1"/>
  <c r="G7" i="1"/>
  <c r="J7" i="1" s="1"/>
  <c r="B12" i="1"/>
  <c r="C11" i="1"/>
  <c r="A12" i="1" s="1"/>
  <c r="D11" i="1"/>
  <c r="Q7" i="1" l="1"/>
  <c r="O8" i="1" s="1"/>
  <c r="N8" i="1"/>
  <c r="G23" i="1"/>
  <c r="J22" i="1"/>
  <c r="H23" i="1"/>
  <c r="I22" i="1"/>
  <c r="G8" i="1"/>
  <c r="J8" i="1" s="1"/>
  <c r="H8" i="1"/>
  <c r="I8" i="1" s="1"/>
  <c r="A13" i="1"/>
  <c r="D12" i="1"/>
  <c r="B13" i="1" s="1"/>
  <c r="C12" i="1"/>
  <c r="P8" i="1" l="1"/>
  <c r="O9" i="1"/>
  <c r="Q8" i="1"/>
  <c r="N9" i="1"/>
  <c r="J23" i="1"/>
  <c r="H24" i="1" s="1"/>
  <c r="I23" i="1"/>
  <c r="G24" i="1" s="1"/>
  <c r="H9" i="1"/>
  <c r="I9" i="1" s="1"/>
  <c r="G9" i="1"/>
  <c r="J9" i="1" s="1"/>
  <c r="B14" i="1"/>
  <c r="C13" i="1"/>
  <c r="A14" i="1" s="1"/>
  <c r="D13" i="1"/>
  <c r="Q9" i="1" l="1"/>
  <c r="N10" i="1"/>
  <c r="P9" i="1"/>
  <c r="O10" i="1"/>
  <c r="H25" i="1"/>
  <c r="I24" i="1"/>
  <c r="G25" i="1"/>
  <c r="J24" i="1"/>
  <c r="G10" i="1"/>
  <c r="J10" i="1" s="1"/>
  <c r="H10" i="1"/>
  <c r="I10" i="1" s="1"/>
  <c r="D14" i="1"/>
  <c r="B15" i="1" s="1"/>
  <c r="C14" i="1"/>
  <c r="A15" i="1" s="1"/>
  <c r="P10" i="1" l="1"/>
  <c r="N11" i="1" s="1"/>
  <c r="O11" i="1"/>
  <c r="Q10" i="1"/>
  <c r="H26" i="1"/>
  <c r="I25" i="1"/>
  <c r="G26" i="1"/>
  <c r="J25" i="1"/>
  <c r="H11" i="1"/>
  <c r="I11" i="1" s="1"/>
  <c r="G11" i="1"/>
  <c r="J11" i="1" s="1"/>
  <c r="A16" i="1"/>
  <c r="D15" i="1"/>
  <c r="B16" i="1" s="1"/>
  <c r="C15" i="1"/>
  <c r="Q11" i="1" l="1"/>
  <c r="P11" i="1"/>
  <c r="N12" i="1" s="1"/>
  <c r="O12" i="1"/>
  <c r="J26" i="1"/>
  <c r="H27" i="1" s="1"/>
  <c r="I26" i="1"/>
  <c r="G27" i="1" s="1"/>
  <c r="G12" i="1"/>
  <c r="J12" i="1" s="1"/>
  <c r="H12" i="1"/>
  <c r="I12" i="1" s="1"/>
  <c r="B17" i="1"/>
  <c r="C16" i="1"/>
  <c r="A17" i="1" s="1"/>
  <c r="D16" i="1"/>
  <c r="Q12" i="1" l="1"/>
  <c r="O13" i="1" s="1"/>
  <c r="P12" i="1"/>
  <c r="N13" i="1" s="1"/>
  <c r="H28" i="1"/>
  <c r="I27" i="1"/>
  <c r="G28" i="1"/>
  <c r="J27" i="1"/>
  <c r="H13" i="1"/>
  <c r="I13" i="1" s="1"/>
  <c r="G13" i="1"/>
  <c r="J13" i="1" s="1"/>
  <c r="D17" i="1"/>
  <c r="C17" i="1"/>
  <c r="Q13" i="1" l="1"/>
  <c r="N14" i="1"/>
  <c r="P13" i="1"/>
  <c r="O14" i="1"/>
  <c r="I28" i="1"/>
  <c r="G29" i="1" s="1"/>
  <c r="J28" i="1"/>
  <c r="H29" i="1" s="1"/>
  <c r="G14" i="1"/>
  <c r="J14" i="1" s="1"/>
  <c r="H14" i="1"/>
  <c r="I14" i="1" s="1"/>
  <c r="P14" i="1" l="1"/>
  <c r="O15" i="1"/>
  <c r="Q14" i="1"/>
  <c r="N15" i="1"/>
  <c r="G30" i="1"/>
  <c r="J29" i="1"/>
  <c r="H30" i="1"/>
  <c r="I29" i="1"/>
  <c r="H15" i="1"/>
  <c r="I15" i="1" s="1"/>
  <c r="G15" i="1"/>
  <c r="J15" i="1" s="1"/>
  <c r="Q15" i="1" l="1"/>
  <c r="O16" i="1" s="1"/>
  <c r="N16" i="1"/>
  <c r="P15" i="1"/>
  <c r="J30" i="1"/>
  <c r="H31" i="1" s="1"/>
  <c r="I30" i="1"/>
  <c r="G31" i="1" s="1"/>
  <c r="G16" i="1"/>
  <c r="J16" i="1" s="1"/>
  <c r="H16" i="1"/>
  <c r="I16" i="1" s="1"/>
  <c r="P16" i="1" l="1"/>
  <c r="N17" i="1" s="1"/>
  <c r="Q17" i="1" s="1"/>
  <c r="O17" i="1"/>
  <c r="Q16" i="1"/>
  <c r="H32" i="1"/>
  <c r="I32" i="1" s="1"/>
  <c r="I31" i="1"/>
  <c r="G32" i="1"/>
  <c r="J32" i="1" s="1"/>
  <c r="J31" i="1"/>
  <c r="H17" i="1"/>
  <c r="I17" i="1" s="1"/>
  <c r="G17" i="1"/>
  <c r="J17" i="1" s="1"/>
  <c r="P17" i="1" l="1"/>
  <c r="G18" i="1"/>
  <c r="J18" i="1" s="1"/>
  <c r="H18" i="1"/>
  <c r="I18" i="1" s="1"/>
</calcChain>
</file>

<file path=xl/sharedStrings.xml><?xml version="1.0" encoding="utf-8"?>
<sst xmlns="http://schemas.openxmlformats.org/spreadsheetml/2006/main" count="18" uniqueCount="8">
  <si>
    <t>default dt=1</t>
  </si>
  <si>
    <t>x</t>
  </si>
  <si>
    <t>y</t>
  </si>
  <si>
    <t>dx</t>
  </si>
  <si>
    <t>dy</t>
  </si>
  <si>
    <t>default dt=1/2</t>
  </si>
  <si>
    <t>t</t>
  </si>
  <si>
    <t>Jacobian matrix dt=1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</si>
</sst>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</a:t>
            </a:r>
            <a:r>
              <a:rPr lang="en-US" b="0"/>
              <a:t>r</a:t>
            </a:r>
            <a:r>
              <a:rPr lang="en-US"/>
              <a:t>/dt=&lt;-y,x&gt;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Sheet1!$B$1:$B$3</c:f>
              <c:strCache>
                <c:ptCount val="1"/>
                <c:pt idx="0">
                  <c:v>default dt=1 y</c:v>
                </c:pt>
              </c:strCache>
            </c:strRef>
          </c:tx>
          <c:marker>
            <c:symbol val="none"/>
          </c:marker>
          <c:xVal>
            <c:numRef>
              <c:f>Sheet1!$A$4:$A$32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-2</c:v>
                </c:pt>
                <c:pt idx="4">
                  <c:v>-4</c:v>
                </c:pt>
                <c:pt idx="5">
                  <c:v>-4</c:v>
                </c:pt>
                <c:pt idx="6">
                  <c:v>0</c:v>
                </c:pt>
                <c:pt idx="7">
                  <c:v>8</c:v>
                </c:pt>
                <c:pt idx="8">
                  <c:v>16</c:v>
                </c:pt>
                <c:pt idx="9">
                  <c:v>16</c:v>
                </c:pt>
                <c:pt idx="10">
                  <c:v>0</c:v>
                </c:pt>
                <c:pt idx="11">
                  <c:v>-32</c:v>
                </c:pt>
                <c:pt idx="12">
                  <c:v>-64</c:v>
                </c:pt>
                <c:pt idx="13">
                  <c:v>-64</c:v>
                </c:pt>
              </c:numCache>
            </c:numRef>
          </c:xVal>
          <c:yVal>
            <c:numRef>
              <c:f>Sheet1!$B$4:$B$32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-4</c:v>
                </c:pt>
                <c:pt idx="6">
                  <c:v>-8</c:v>
                </c:pt>
                <c:pt idx="7">
                  <c:v>-8</c:v>
                </c:pt>
                <c:pt idx="8">
                  <c:v>0</c:v>
                </c:pt>
                <c:pt idx="9">
                  <c:v>16</c:v>
                </c:pt>
                <c:pt idx="10">
                  <c:v>32</c:v>
                </c:pt>
                <c:pt idx="11">
                  <c:v>32</c:v>
                </c:pt>
                <c:pt idx="12">
                  <c:v>0</c:v>
                </c:pt>
                <c:pt idx="13">
                  <c:v>-64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default dt=1/2</c:v>
                </c:pt>
              </c:strCache>
            </c:strRef>
          </c:tx>
          <c:marker>
            <c:symbol val="none"/>
          </c:marker>
          <c:xVal>
            <c:numRef>
              <c:f>Sheet1!$G$4:$G$32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0.75</c:v>
                </c:pt>
                <c:pt idx="3">
                  <c:v>0.25</c:v>
                </c:pt>
                <c:pt idx="4">
                  <c:v>-0.4375</c:v>
                </c:pt>
                <c:pt idx="5">
                  <c:v>-1.1875</c:v>
                </c:pt>
                <c:pt idx="6">
                  <c:v>-1.828125</c:v>
                </c:pt>
                <c:pt idx="7">
                  <c:v>-2.171875</c:v>
                </c:pt>
                <c:pt idx="8">
                  <c:v>-2.05859375</c:v>
                </c:pt>
                <c:pt idx="9">
                  <c:v>-1.40234375</c:v>
                </c:pt>
                <c:pt idx="10">
                  <c:v>-0.2314453125</c:v>
                </c:pt>
                <c:pt idx="11">
                  <c:v>1.2900390625</c:v>
                </c:pt>
                <c:pt idx="12">
                  <c:v>2.869384765625</c:v>
                </c:pt>
                <c:pt idx="13">
                  <c:v>4.126220703125</c:v>
                </c:pt>
                <c:pt idx="14">
                  <c:v>4.66571044921875</c:v>
                </c:pt>
                <c:pt idx="15">
                  <c:v>4.17364501953125</c:v>
                </c:pt>
                <c:pt idx="16">
                  <c:v>2.5151519775390625</c:v>
                </c:pt>
                <c:pt idx="17">
                  <c:v>-0.1867523193359375</c:v>
                </c:pt>
                <c:pt idx="18">
                  <c:v>-3.5174446105957031</c:v>
                </c:pt>
                <c:pt idx="19">
                  <c:v>-6.8014488220214844</c:v>
                </c:pt>
                <c:pt idx="20">
                  <c:v>-9.2060918807983398</c:v>
                </c:pt>
                <c:pt idx="21">
                  <c:v>-9.9103727340698242</c:v>
                </c:pt>
                <c:pt idx="22">
                  <c:v>-8.3131306171417236</c:v>
                </c:pt>
                <c:pt idx="23">
                  <c:v>-4.238295316696167</c:v>
                </c:pt>
                <c:pt idx="24">
                  <c:v>1.9148226380348206</c:v>
                </c:pt>
                <c:pt idx="25">
                  <c:v>9.1275144219398499</c:v>
                </c:pt>
                <c:pt idx="26">
                  <c:v>15.861500546336174</c:v>
                </c:pt>
                <c:pt idx="27">
                  <c:v>20.313608065247536</c:v>
                </c:pt>
                <c:pt idx="28">
                  <c:v>20.800340447574854</c:v>
                </c:pt>
              </c:numCache>
            </c:numRef>
          </c:xVal>
          <c:yVal>
            <c:numRef>
              <c:f>Sheet1!$H$4:$H$32</c:f>
              <c:numCache>
                <c:formatCode>General</c:formatCode>
                <c:ptCount val="2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1.375</c:v>
                </c:pt>
                <c:pt idx="4">
                  <c:v>1.5</c:v>
                </c:pt>
                <c:pt idx="5">
                  <c:v>1.28125</c:v>
                </c:pt>
                <c:pt idx="6">
                  <c:v>0.6875</c:v>
                </c:pt>
                <c:pt idx="7">
                  <c:v>-0.2265625</c:v>
                </c:pt>
                <c:pt idx="8">
                  <c:v>-1.3125</c:v>
                </c:pt>
                <c:pt idx="9">
                  <c:v>-2.341796875</c:v>
                </c:pt>
                <c:pt idx="10">
                  <c:v>-3.04296875</c:v>
                </c:pt>
                <c:pt idx="11">
                  <c:v>-3.15869140625</c:v>
                </c:pt>
                <c:pt idx="12">
                  <c:v>-2.513671875</c:v>
                </c:pt>
                <c:pt idx="13">
                  <c:v>-1.0789794921875</c:v>
                </c:pt>
                <c:pt idx="14">
                  <c:v>0.984130859375</c:v>
                </c:pt>
                <c:pt idx="15">
                  <c:v>3.316986083984375</c:v>
                </c:pt>
                <c:pt idx="16">
                  <c:v>5.40380859375</c:v>
                </c:pt>
                <c:pt idx="17">
                  <c:v>6.6613845825195313</c:v>
                </c:pt>
                <c:pt idx="18">
                  <c:v>6.5680084228515625</c:v>
                </c:pt>
                <c:pt idx="19">
                  <c:v>4.8092861175537109</c:v>
                </c:pt>
                <c:pt idx="20">
                  <c:v>1.4085617065429687</c:v>
                </c:pt>
                <c:pt idx="21">
                  <c:v>-3.1944842338562012</c:v>
                </c:pt>
                <c:pt idx="22">
                  <c:v>-8.1496706008911133</c:v>
                </c:pt>
                <c:pt idx="23">
                  <c:v>-12.306235909461975</c:v>
                </c:pt>
                <c:pt idx="24">
                  <c:v>-14.425383567810059</c:v>
                </c:pt>
                <c:pt idx="25">
                  <c:v>-13.467972248792648</c:v>
                </c:pt>
                <c:pt idx="26">
                  <c:v>-8.9042150378227234</c:v>
                </c:pt>
                <c:pt idx="27">
                  <c:v>-0.97346476465463638</c:v>
                </c:pt>
                <c:pt idx="28">
                  <c:v>9.1833392679691315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Sheet1!$N$1</c:f>
              <c:strCache>
                <c:ptCount val="1"/>
                <c:pt idx="0">
                  <c:v>Jacobian matrix dt=1</c:v>
                </c:pt>
              </c:strCache>
            </c:strRef>
          </c:tx>
          <c:marker>
            <c:symbol val="none"/>
          </c:marker>
          <c:xVal>
            <c:numRef>
              <c:f>Sheet1!$N$4:$N$17</c:f>
              <c:numCache>
                <c:formatCode>General</c:formatCode>
                <c:ptCount val="14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-1.375</c:v>
                </c:pt>
                <c:pt idx="4">
                  <c:v>-0.4375</c:v>
                </c:pt>
                <c:pt idx="5">
                  <c:v>1.28125</c:v>
                </c:pt>
                <c:pt idx="6">
                  <c:v>1.828125</c:v>
                </c:pt>
                <c:pt idx="7">
                  <c:v>0.2265625</c:v>
                </c:pt>
                <c:pt idx="8">
                  <c:v>-2.05859375</c:v>
                </c:pt>
                <c:pt idx="9">
                  <c:v>-2.341796875</c:v>
                </c:pt>
                <c:pt idx="10">
                  <c:v>0.2314453125</c:v>
                </c:pt>
                <c:pt idx="11">
                  <c:v>3.15869140625</c:v>
                </c:pt>
                <c:pt idx="12">
                  <c:v>2.869384765625</c:v>
                </c:pt>
                <c:pt idx="13">
                  <c:v>-1.0789794921875</c:v>
                </c:pt>
              </c:numCache>
            </c:numRef>
          </c:xVal>
          <c:yVal>
            <c:numRef>
              <c:f>Sheet1!$O$4:$O$17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-0.25</c:v>
                </c:pt>
                <c:pt idx="4">
                  <c:v>-1.5</c:v>
                </c:pt>
                <c:pt idx="5">
                  <c:v>-1.1875</c:v>
                </c:pt>
                <c:pt idx="6">
                  <c:v>0.6875</c:v>
                </c:pt>
                <c:pt idx="7">
                  <c:v>2.171875</c:v>
                </c:pt>
                <c:pt idx="8">
                  <c:v>1.3125</c:v>
                </c:pt>
                <c:pt idx="9">
                  <c:v>-1.40234375</c:v>
                </c:pt>
                <c:pt idx="10">
                  <c:v>-3.04296875</c:v>
                </c:pt>
                <c:pt idx="11">
                  <c:v>-1.2900390625</c:v>
                </c:pt>
                <c:pt idx="12">
                  <c:v>2.513671875</c:v>
                </c:pt>
                <c:pt idx="13">
                  <c:v>4.126220703125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02496"/>
        <c:axId val="189408384"/>
      </c:scatterChart>
      <c:valAx>
        <c:axId val="189402496"/>
        <c:scaling>
          <c:orientation val="minMax"/>
          <c:max val="25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189408384"/>
        <c:crosses val="autoZero"/>
        <c:crossBetween val="midCat"/>
        <c:majorUnit val="20"/>
        <c:minorUnit val="4"/>
      </c:valAx>
      <c:valAx>
        <c:axId val="189408384"/>
        <c:scaling>
          <c:orientation val="minMax"/>
          <c:max val="40"/>
          <c:min val="-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402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18</xdr:row>
      <xdr:rowOff>100012</xdr:rowOff>
    </xdr:from>
    <xdr:to>
      <xdr:col>19</xdr:col>
      <xdr:colOff>85725</xdr:colOff>
      <xdr:row>32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N2" sqref="N2"/>
    </sheetView>
  </sheetViews>
  <sheetFormatPr defaultRowHeight="14.4" x14ac:dyDescent="0.3"/>
  <cols>
    <col min="1" max="1" width="11.6640625" bestFit="1" customWidth="1"/>
  </cols>
  <sheetData>
    <row r="1" spans="1:18" x14ac:dyDescent="0.25">
      <c r="A1" t="s">
        <v>0</v>
      </c>
      <c r="G1" t="s">
        <v>5</v>
      </c>
      <c r="N1" t="s">
        <v>7</v>
      </c>
    </row>
    <row r="3" spans="1:18" x14ac:dyDescent="0.25">
      <c r="A3" t="s">
        <v>1</v>
      </c>
      <c r="B3" t="s">
        <v>2</v>
      </c>
      <c r="C3" t="s">
        <v>3</v>
      </c>
      <c r="D3" t="s">
        <v>4</v>
      </c>
      <c r="E3" t="s">
        <v>6</v>
      </c>
      <c r="G3" t="s">
        <v>1</v>
      </c>
      <c r="H3" t="s">
        <v>2</v>
      </c>
      <c r="I3" t="s">
        <v>3</v>
      </c>
      <c r="J3" t="s">
        <v>4</v>
      </c>
      <c r="K3" t="s">
        <v>6</v>
      </c>
      <c r="N3" t="s">
        <v>1</v>
      </c>
      <c r="O3" t="s">
        <v>2</v>
      </c>
      <c r="P3" t="s">
        <v>3</v>
      </c>
      <c r="Q3" t="s">
        <v>4</v>
      </c>
      <c r="R3" t="s">
        <v>6</v>
      </c>
    </row>
    <row r="4" spans="1:18" x14ac:dyDescent="0.25">
      <c r="A4">
        <v>1</v>
      </c>
      <c r="B4">
        <v>0</v>
      </c>
      <c r="C4">
        <f>-B4</f>
        <v>0</v>
      </c>
      <c r="D4">
        <f>A4</f>
        <v>1</v>
      </c>
      <c r="E4">
        <v>1</v>
      </c>
      <c r="G4">
        <v>1</v>
      </c>
      <c r="H4">
        <v>0</v>
      </c>
      <c r="I4">
        <f>-H4/2</f>
        <v>0</v>
      </c>
      <c r="J4">
        <f>G4/2</f>
        <v>0.5</v>
      </c>
      <c r="K4">
        <v>0</v>
      </c>
      <c r="N4">
        <v>1</v>
      </c>
      <c r="O4">
        <v>0</v>
      </c>
      <c r="P4">
        <f>-O4-N4/2</f>
        <v>-0.5</v>
      </c>
      <c r="Q4">
        <f>N4-O4/2</f>
        <v>1</v>
      </c>
      <c r="R4">
        <v>1</v>
      </c>
    </row>
    <row r="5" spans="1:18" x14ac:dyDescent="0.25">
      <c r="A5">
        <f t="shared" ref="A5:B8" si="0">A4+C4</f>
        <v>1</v>
      </c>
      <c r="B5">
        <f t="shared" si="0"/>
        <v>1</v>
      </c>
      <c r="C5">
        <f>-B5</f>
        <v>-1</v>
      </c>
      <c r="D5">
        <f>A5</f>
        <v>1</v>
      </c>
      <c r="E5">
        <v>2</v>
      </c>
      <c r="G5">
        <f t="shared" ref="G5:H8" si="1">G4+I4</f>
        <v>1</v>
      </c>
      <c r="H5">
        <f t="shared" si="1"/>
        <v>0.5</v>
      </c>
      <c r="I5">
        <f t="shared" ref="I5:I32" si="2">-H5/2</f>
        <v>-0.25</v>
      </c>
      <c r="J5">
        <f t="shared" ref="J5:J18" si="3">G5/2</f>
        <v>0.5</v>
      </c>
      <c r="K5">
        <f>K4+1/2</f>
        <v>0.5</v>
      </c>
      <c r="N5">
        <f t="shared" ref="N5:O8" si="4">N4+P4</f>
        <v>0.5</v>
      </c>
      <c r="O5">
        <f t="shared" si="4"/>
        <v>1</v>
      </c>
      <c r="P5">
        <f t="shared" ref="P5:P17" si="5">-O5-N5/2</f>
        <v>-1.25</v>
      </c>
      <c r="Q5">
        <f t="shared" ref="Q5:Q17" si="6">N5-O5/2</f>
        <v>0</v>
      </c>
      <c r="R5">
        <v>2</v>
      </c>
    </row>
    <row r="6" spans="1:18" x14ac:dyDescent="0.25">
      <c r="A6">
        <f t="shared" si="0"/>
        <v>0</v>
      </c>
      <c r="B6">
        <f t="shared" si="0"/>
        <v>2</v>
      </c>
      <c r="C6">
        <f>-B6</f>
        <v>-2</v>
      </c>
      <c r="D6">
        <f>A6</f>
        <v>0</v>
      </c>
      <c r="E6">
        <v>3</v>
      </c>
      <c r="G6">
        <f t="shared" si="1"/>
        <v>0.75</v>
      </c>
      <c r="H6">
        <f t="shared" si="1"/>
        <v>1</v>
      </c>
      <c r="I6">
        <f t="shared" si="2"/>
        <v>-0.5</v>
      </c>
      <c r="J6">
        <f t="shared" si="3"/>
        <v>0.375</v>
      </c>
      <c r="K6">
        <f t="shared" ref="K6:K32" si="7">K5+1/2</f>
        <v>1</v>
      </c>
      <c r="N6">
        <f t="shared" si="4"/>
        <v>-0.75</v>
      </c>
      <c r="O6">
        <f t="shared" si="4"/>
        <v>1</v>
      </c>
      <c r="P6">
        <f t="shared" si="5"/>
        <v>-0.625</v>
      </c>
      <c r="Q6">
        <f t="shared" si="6"/>
        <v>-1.25</v>
      </c>
      <c r="R6">
        <v>3</v>
      </c>
    </row>
    <row r="7" spans="1:18" x14ac:dyDescent="0.25">
      <c r="A7">
        <f t="shared" si="0"/>
        <v>-2</v>
      </c>
      <c r="B7">
        <f t="shared" si="0"/>
        <v>2</v>
      </c>
      <c r="C7">
        <f>-B7</f>
        <v>-2</v>
      </c>
      <c r="D7">
        <f>A7</f>
        <v>-2</v>
      </c>
      <c r="E7">
        <v>4</v>
      </c>
      <c r="G7">
        <f t="shared" si="1"/>
        <v>0.25</v>
      </c>
      <c r="H7">
        <f t="shared" si="1"/>
        <v>1.375</v>
      </c>
      <c r="I7">
        <f t="shared" si="2"/>
        <v>-0.6875</v>
      </c>
      <c r="J7">
        <f t="shared" si="3"/>
        <v>0.125</v>
      </c>
      <c r="K7">
        <f t="shared" si="7"/>
        <v>1.5</v>
      </c>
      <c r="N7">
        <f t="shared" si="4"/>
        <v>-1.375</v>
      </c>
      <c r="O7">
        <f t="shared" si="4"/>
        <v>-0.25</v>
      </c>
      <c r="P7">
        <f t="shared" si="5"/>
        <v>0.9375</v>
      </c>
      <c r="Q7">
        <f t="shared" si="6"/>
        <v>-1.25</v>
      </c>
      <c r="R7">
        <v>4</v>
      </c>
    </row>
    <row r="8" spans="1:18" x14ac:dyDescent="0.25">
      <c r="A8">
        <f t="shared" si="0"/>
        <v>-4</v>
      </c>
      <c r="B8">
        <f t="shared" si="0"/>
        <v>0</v>
      </c>
      <c r="C8">
        <f>-B8</f>
        <v>0</v>
      </c>
      <c r="D8">
        <f>A8</f>
        <v>-4</v>
      </c>
      <c r="E8">
        <v>5</v>
      </c>
      <c r="G8">
        <f t="shared" si="1"/>
        <v>-0.4375</v>
      </c>
      <c r="H8">
        <f t="shared" si="1"/>
        <v>1.5</v>
      </c>
      <c r="I8">
        <f t="shared" si="2"/>
        <v>-0.75</v>
      </c>
      <c r="J8">
        <f t="shared" si="3"/>
        <v>-0.21875</v>
      </c>
      <c r="K8">
        <f t="shared" si="7"/>
        <v>2</v>
      </c>
      <c r="N8">
        <f t="shared" si="4"/>
        <v>-0.4375</v>
      </c>
      <c r="O8">
        <f t="shared" si="4"/>
        <v>-1.5</v>
      </c>
      <c r="P8">
        <f t="shared" si="5"/>
        <v>1.71875</v>
      </c>
      <c r="Q8">
        <f t="shared" si="6"/>
        <v>0.3125</v>
      </c>
      <c r="R8">
        <v>5</v>
      </c>
    </row>
    <row r="9" spans="1:18" x14ac:dyDescent="0.25">
      <c r="A9">
        <f t="shared" ref="A9:A17" si="8">A8+C8</f>
        <v>-4</v>
      </c>
      <c r="B9">
        <f t="shared" ref="B9:B17" si="9">B8+D8</f>
        <v>-4</v>
      </c>
      <c r="C9">
        <f t="shared" ref="C9:C17" si="10">-B9</f>
        <v>4</v>
      </c>
      <c r="D9">
        <f t="shared" ref="D9:D17" si="11">A9</f>
        <v>-4</v>
      </c>
      <c r="E9">
        <v>6</v>
      </c>
      <c r="G9">
        <f t="shared" ref="G9:G18" si="12">G8+I8</f>
        <v>-1.1875</v>
      </c>
      <c r="H9">
        <f t="shared" ref="H9:H18" si="13">H8+J8</f>
        <v>1.28125</v>
      </c>
      <c r="I9">
        <f t="shared" si="2"/>
        <v>-0.640625</v>
      </c>
      <c r="J9">
        <f t="shared" si="3"/>
        <v>-0.59375</v>
      </c>
      <c r="K9">
        <f t="shared" si="7"/>
        <v>2.5</v>
      </c>
      <c r="N9">
        <f t="shared" ref="N9:N17" si="14">N8+P8</f>
        <v>1.28125</v>
      </c>
      <c r="O9">
        <f t="shared" ref="O9:O17" si="15">O8+Q8</f>
        <v>-1.1875</v>
      </c>
      <c r="P9">
        <f t="shared" si="5"/>
        <v>0.546875</v>
      </c>
      <c r="Q9">
        <f t="shared" si="6"/>
        <v>1.875</v>
      </c>
      <c r="R9">
        <v>6</v>
      </c>
    </row>
    <row r="10" spans="1:18" x14ac:dyDescent="0.25">
      <c r="A10">
        <f t="shared" si="8"/>
        <v>0</v>
      </c>
      <c r="B10">
        <f t="shared" si="9"/>
        <v>-8</v>
      </c>
      <c r="C10">
        <f t="shared" si="10"/>
        <v>8</v>
      </c>
      <c r="D10">
        <f t="shared" si="11"/>
        <v>0</v>
      </c>
      <c r="E10">
        <v>7</v>
      </c>
      <c r="G10">
        <f t="shared" si="12"/>
        <v>-1.828125</v>
      </c>
      <c r="H10">
        <f t="shared" si="13"/>
        <v>0.6875</v>
      </c>
      <c r="I10">
        <f t="shared" si="2"/>
        <v>-0.34375</v>
      </c>
      <c r="J10">
        <f t="shared" si="3"/>
        <v>-0.9140625</v>
      </c>
      <c r="K10">
        <f t="shared" si="7"/>
        <v>3</v>
      </c>
      <c r="N10">
        <f t="shared" si="14"/>
        <v>1.828125</v>
      </c>
      <c r="O10">
        <f t="shared" si="15"/>
        <v>0.6875</v>
      </c>
      <c r="P10">
        <f t="shared" si="5"/>
        <v>-1.6015625</v>
      </c>
      <c r="Q10">
        <f t="shared" si="6"/>
        <v>1.484375</v>
      </c>
      <c r="R10">
        <v>7</v>
      </c>
    </row>
    <row r="11" spans="1:18" x14ac:dyDescent="0.25">
      <c r="A11">
        <f t="shared" si="8"/>
        <v>8</v>
      </c>
      <c r="B11">
        <f t="shared" si="9"/>
        <v>-8</v>
      </c>
      <c r="C11">
        <f t="shared" si="10"/>
        <v>8</v>
      </c>
      <c r="D11">
        <f t="shared" si="11"/>
        <v>8</v>
      </c>
      <c r="E11">
        <v>8</v>
      </c>
      <c r="G11">
        <f t="shared" si="12"/>
        <v>-2.171875</v>
      </c>
      <c r="H11">
        <f t="shared" si="13"/>
        <v>-0.2265625</v>
      </c>
      <c r="I11">
        <f t="shared" si="2"/>
        <v>0.11328125</v>
      </c>
      <c r="J11">
        <f t="shared" si="3"/>
        <v>-1.0859375</v>
      </c>
      <c r="K11">
        <f t="shared" si="7"/>
        <v>3.5</v>
      </c>
      <c r="N11">
        <f t="shared" si="14"/>
        <v>0.2265625</v>
      </c>
      <c r="O11">
        <f t="shared" si="15"/>
        <v>2.171875</v>
      </c>
      <c r="P11">
        <f t="shared" si="5"/>
        <v>-2.28515625</v>
      </c>
      <c r="Q11">
        <f t="shared" si="6"/>
        <v>-0.859375</v>
      </c>
      <c r="R11">
        <v>8</v>
      </c>
    </row>
    <row r="12" spans="1:18" x14ac:dyDescent="0.25">
      <c r="A12">
        <f t="shared" si="8"/>
        <v>16</v>
      </c>
      <c r="B12">
        <f t="shared" si="9"/>
        <v>0</v>
      </c>
      <c r="C12">
        <f t="shared" si="10"/>
        <v>0</v>
      </c>
      <c r="D12">
        <f t="shared" si="11"/>
        <v>16</v>
      </c>
      <c r="E12">
        <v>9</v>
      </c>
      <c r="G12">
        <f t="shared" si="12"/>
        <v>-2.05859375</v>
      </c>
      <c r="H12">
        <f t="shared" si="13"/>
        <v>-1.3125</v>
      </c>
      <c r="I12">
        <f t="shared" si="2"/>
        <v>0.65625</v>
      </c>
      <c r="J12">
        <f t="shared" si="3"/>
        <v>-1.029296875</v>
      </c>
      <c r="K12">
        <f t="shared" si="7"/>
        <v>4</v>
      </c>
      <c r="N12">
        <f t="shared" si="14"/>
        <v>-2.05859375</v>
      </c>
      <c r="O12">
        <f t="shared" si="15"/>
        <v>1.3125</v>
      </c>
      <c r="P12">
        <f t="shared" si="5"/>
        <v>-0.283203125</v>
      </c>
      <c r="Q12">
        <f t="shared" si="6"/>
        <v>-2.71484375</v>
      </c>
      <c r="R12">
        <v>9</v>
      </c>
    </row>
    <row r="13" spans="1:18" x14ac:dyDescent="0.25">
      <c r="A13">
        <f t="shared" si="8"/>
        <v>16</v>
      </c>
      <c r="B13">
        <f t="shared" si="9"/>
        <v>16</v>
      </c>
      <c r="C13">
        <f t="shared" si="10"/>
        <v>-16</v>
      </c>
      <c r="D13">
        <f t="shared" si="11"/>
        <v>16</v>
      </c>
      <c r="E13">
        <v>10</v>
      </c>
      <c r="G13">
        <f t="shared" si="12"/>
        <v>-1.40234375</v>
      </c>
      <c r="H13">
        <f t="shared" si="13"/>
        <v>-2.341796875</v>
      </c>
      <c r="I13">
        <f t="shared" si="2"/>
        <v>1.1708984375</v>
      </c>
      <c r="J13">
        <f t="shared" si="3"/>
        <v>-0.701171875</v>
      </c>
      <c r="K13">
        <f t="shared" si="7"/>
        <v>4.5</v>
      </c>
      <c r="N13">
        <f t="shared" si="14"/>
        <v>-2.341796875</v>
      </c>
      <c r="O13">
        <f t="shared" si="15"/>
        <v>-1.40234375</v>
      </c>
      <c r="P13">
        <f t="shared" si="5"/>
        <v>2.5732421875</v>
      </c>
      <c r="Q13">
        <f t="shared" si="6"/>
        <v>-1.640625</v>
      </c>
      <c r="R13">
        <v>10</v>
      </c>
    </row>
    <row r="14" spans="1:18" x14ac:dyDescent="0.25">
      <c r="A14">
        <f t="shared" si="8"/>
        <v>0</v>
      </c>
      <c r="B14">
        <f t="shared" si="9"/>
        <v>32</v>
      </c>
      <c r="C14">
        <f t="shared" si="10"/>
        <v>-32</v>
      </c>
      <c r="D14">
        <f t="shared" si="11"/>
        <v>0</v>
      </c>
      <c r="E14">
        <v>11</v>
      </c>
      <c r="G14">
        <f t="shared" si="12"/>
        <v>-0.2314453125</v>
      </c>
      <c r="H14">
        <f t="shared" si="13"/>
        <v>-3.04296875</v>
      </c>
      <c r="I14">
        <f t="shared" si="2"/>
        <v>1.521484375</v>
      </c>
      <c r="J14">
        <f t="shared" si="3"/>
        <v>-0.11572265625</v>
      </c>
      <c r="K14">
        <f t="shared" si="7"/>
        <v>5</v>
      </c>
      <c r="N14">
        <f t="shared" si="14"/>
        <v>0.2314453125</v>
      </c>
      <c r="O14">
        <f t="shared" si="15"/>
        <v>-3.04296875</v>
      </c>
      <c r="P14">
        <f t="shared" si="5"/>
        <v>2.92724609375</v>
      </c>
      <c r="Q14">
        <f t="shared" si="6"/>
        <v>1.7529296875</v>
      </c>
      <c r="R14">
        <v>11</v>
      </c>
    </row>
    <row r="15" spans="1:18" x14ac:dyDescent="0.25">
      <c r="A15">
        <f t="shared" si="8"/>
        <v>-32</v>
      </c>
      <c r="B15">
        <f t="shared" si="9"/>
        <v>32</v>
      </c>
      <c r="C15">
        <f t="shared" si="10"/>
        <v>-32</v>
      </c>
      <c r="D15">
        <f t="shared" si="11"/>
        <v>-32</v>
      </c>
      <c r="E15">
        <v>12</v>
      </c>
      <c r="G15">
        <f t="shared" si="12"/>
        <v>1.2900390625</v>
      </c>
      <c r="H15">
        <f t="shared" si="13"/>
        <v>-3.15869140625</v>
      </c>
      <c r="I15">
        <f t="shared" si="2"/>
        <v>1.579345703125</v>
      </c>
      <c r="J15">
        <f t="shared" si="3"/>
        <v>0.64501953125</v>
      </c>
      <c r="K15">
        <f t="shared" si="7"/>
        <v>5.5</v>
      </c>
      <c r="N15">
        <f t="shared" si="14"/>
        <v>3.15869140625</v>
      </c>
      <c r="O15">
        <f t="shared" si="15"/>
        <v>-1.2900390625</v>
      </c>
      <c r="P15">
        <f t="shared" si="5"/>
        <v>-0.289306640625</v>
      </c>
      <c r="Q15">
        <f t="shared" si="6"/>
        <v>3.8037109375</v>
      </c>
      <c r="R15">
        <v>12</v>
      </c>
    </row>
    <row r="16" spans="1:18" x14ac:dyDescent="0.25">
      <c r="A16">
        <f t="shared" si="8"/>
        <v>-64</v>
      </c>
      <c r="B16">
        <f t="shared" si="9"/>
        <v>0</v>
      </c>
      <c r="C16">
        <f t="shared" si="10"/>
        <v>0</v>
      </c>
      <c r="D16">
        <f t="shared" si="11"/>
        <v>-64</v>
      </c>
      <c r="E16">
        <v>13</v>
      </c>
      <c r="G16">
        <f t="shared" si="12"/>
        <v>2.869384765625</v>
      </c>
      <c r="H16">
        <f t="shared" si="13"/>
        <v>-2.513671875</v>
      </c>
      <c r="I16">
        <f t="shared" si="2"/>
        <v>1.2568359375</v>
      </c>
      <c r="J16">
        <f t="shared" si="3"/>
        <v>1.4346923828125</v>
      </c>
      <c r="K16">
        <f t="shared" si="7"/>
        <v>6</v>
      </c>
      <c r="N16">
        <f t="shared" si="14"/>
        <v>2.869384765625</v>
      </c>
      <c r="O16">
        <f t="shared" si="15"/>
        <v>2.513671875</v>
      </c>
      <c r="P16">
        <f t="shared" si="5"/>
        <v>-3.9483642578125</v>
      </c>
      <c r="Q16">
        <f t="shared" si="6"/>
        <v>1.612548828125</v>
      </c>
      <c r="R16">
        <v>13</v>
      </c>
    </row>
    <row r="17" spans="1:18" x14ac:dyDescent="0.25">
      <c r="A17">
        <f t="shared" si="8"/>
        <v>-64</v>
      </c>
      <c r="B17">
        <f t="shared" si="9"/>
        <v>-64</v>
      </c>
      <c r="C17">
        <f t="shared" si="10"/>
        <v>64</v>
      </c>
      <c r="D17">
        <f t="shared" si="11"/>
        <v>-64</v>
      </c>
      <c r="E17">
        <v>14</v>
      </c>
      <c r="G17">
        <f t="shared" si="12"/>
        <v>4.126220703125</v>
      </c>
      <c r="H17">
        <f t="shared" si="13"/>
        <v>-1.0789794921875</v>
      </c>
      <c r="I17">
        <f t="shared" si="2"/>
        <v>0.53948974609375</v>
      </c>
      <c r="J17">
        <f t="shared" si="3"/>
        <v>2.0631103515625</v>
      </c>
      <c r="K17">
        <f t="shared" si="7"/>
        <v>6.5</v>
      </c>
      <c r="N17">
        <f t="shared" si="14"/>
        <v>-1.0789794921875</v>
      </c>
      <c r="O17">
        <f t="shared" si="15"/>
        <v>4.126220703125</v>
      </c>
      <c r="P17">
        <f t="shared" si="5"/>
        <v>-3.58673095703125</v>
      </c>
      <c r="Q17">
        <f t="shared" si="6"/>
        <v>-3.14208984375</v>
      </c>
      <c r="R17">
        <v>14</v>
      </c>
    </row>
    <row r="18" spans="1:18" x14ac:dyDescent="0.25">
      <c r="G18">
        <f t="shared" si="12"/>
        <v>4.66571044921875</v>
      </c>
      <c r="H18">
        <f t="shared" si="13"/>
        <v>0.984130859375</v>
      </c>
      <c r="I18">
        <f t="shared" si="2"/>
        <v>-0.4920654296875</v>
      </c>
      <c r="J18">
        <f t="shared" si="3"/>
        <v>2.332855224609375</v>
      </c>
      <c r="K18">
        <f t="shared" si="7"/>
        <v>7</v>
      </c>
    </row>
    <row r="19" spans="1:18" x14ac:dyDescent="0.25">
      <c r="G19">
        <f t="shared" ref="G19:H22" si="16">G18+I18</f>
        <v>4.17364501953125</v>
      </c>
      <c r="H19">
        <f t="shared" si="16"/>
        <v>3.316986083984375</v>
      </c>
      <c r="I19">
        <f t="shared" si="2"/>
        <v>-1.6584930419921875</v>
      </c>
      <c r="J19">
        <f t="shared" ref="J19:J32" si="17">G19/2</f>
        <v>2.086822509765625</v>
      </c>
      <c r="K19">
        <f t="shared" si="7"/>
        <v>7.5</v>
      </c>
    </row>
    <row r="20" spans="1:18" x14ac:dyDescent="0.25">
      <c r="G20">
        <f t="shared" si="16"/>
        <v>2.5151519775390625</v>
      </c>
      <c r="H20">
        <f t="shared" si="16"/>
        <v>5.40380859375</v>
      </c>
      <c r="I20">
        <f t="shared" si="2"/>
        <v>-2.701904296875</v>
      </c>
      <c r="J20">
        <f t="shared" si="17"/>
        <v>1.2575759887695313</v>
      </c>
      <c r="K20">
        <f t="shared" si="7"/>
        <v>8</v>
      </c>
    </row>
    <row r="21" spans="1:18" x14ac:dyDescent="0.25">
      <c r="G21">
        <f t="shared" si="16"/>
        <v>-0.1867523193359375</v>
      </c>
      <c r="H21">
        <f t="shared" si="16"/>
        <v>6.6613845825195313</v>
      </c>
      <c r="I21">
        <f t="shared" si="2"/>
        <v>-3.3306922912597656</v>
      </c>
      <c r="J21">
        <f t="shared" si="17"/>
        <v>-9.337615966796875E-2</v>
      </c>
      <c r="K21">
        <f t="shared" si="7"/>
        <v>8.5</v>
      </c>
    </row>
    <row r="22" spans="1:18" x14ac:dyDescent="0.25">
      <c r="G22">
        <f t="shared" si="16"/>
        <v>-3.5174446105957031</v>
      </c>
      <c r="H22">
        <f t="shared" si="16"/>
        <v>6.5680084228515625</v>
      </c>
      <c r="I22">
        <f t="shared" si="2"/>
        <v>-3.2840042114257813</v>
      </c>
      <c r="J22">
        <f t="shared" si="17"/>
        <v>-1.7587223052978516</v>
      </c>
      <c r="K22">
        <f t="shared" si="7"/>
        <v>9</v>
      </c>
    </row>
    <row r="23" spans="1:18" x14ac:dyDescent="0.25">
      <c r="G23">
        <f t="shared" ref="G23:G32" si="18">G22+I22</f>
        <v>-6.8014488220214844</v>
      </c>
      <c r="H23">
        <f t="shared" ref="H23:H32" si="19">H22+J22</f>
        <v>4.8092861175537109</v>
      </c>
      <c r="I23">
        <f t="shared" si="2"/>
        <v>-2.4046430587768555</v>
      </c>
      <c r="J23">
        <f t="shared" si="17"/>
        <v>-3.4007244110107422</v>
      </c>
      <c r="K23">
        <f t="shared" si="7"/>
        <v>9.5</v>
      </c>
    </row>
    <row r="24" spans="1:18" x14ac:dyDescent="0.25">
      <c r="G24">
        <f t="shared" si="18"/>
        <v>-9.2060918807983398</v>
      </c>
      <c r="H24">
        <f t="shared" si="19"/>
        <v>1.4085617065429687</v>
      </c>
      <c r="I24">
        <f t="shared" si="2"/>
        <v>-0.70428085327148438</v>
      </c>
      <c r="J24">
        <f t="shared" si="17"/>
        <v>-4.6030459403991699</v>
      </c>
      <c r="K24">
        <f t="shared" si="7"/>
        <v>10</v>
      </c>
    </row>
    <row r="25" spans="1:18" x14ac:dyDescent="0.25">
      <c r="G25">
        <f t="shared" si="18"/>
        <v>-9.9103727340698242</v>
      </c>
      <c r="H25">
        <f t="shared" si="19"/>
        <v>-3.1944842338562012</v>
      </c>
      <c r="I25">
        <f t="shared" si="2"/>
        <v>1.5972421169281006</v>
      </c>
      <c r="J25">
        <f t="shared" si="17"/>
        <v>-4.9551863670349121</v>
      </c>
      <c r="K25">
        <f t="shared" si="7"/>
        <v>10.5</v>
      </c>
    </row>
    <row r="26" spans="1:18" x14ac:dyDescent="0.25">
      <c r="G26">
        <f t="shared" si="18"/>
        <v>-8.3131306171417236</v>
      </c>
      <c r="H26">
        <f t="shared" si="19"/>
        <v>-8.1496706008911133</v>
      </c>
      <c r="I26">
        <f t="shared" si="2"/>
        <v>4.0748353004455566</v>
      </c>
      <c r="J26">
        <f t="shared" si="17"/>
        <v>-4.1565653085708618</v>
      </c>
      <c r="K26">
        <f t="shared" si="7"/>
        <v>11</v>
      </c>
    </row>
    <row r="27" spans="1:18" x14ac:dyDescent="0.25">
      <c r="G27">
        <f t="shared" si="18"/>
        <v>-4.238295316696167</v>
      </c>
      <c r="H27">
        <f t="shared" si="19"/>
        <v>-12.306235909461975</v>
      </c>
      <c r="I27">
        <f t="shared" si="2"/>
        <v>6.1531179547309875</v>
      </c>
      <c r="J27">
        <f t="shared" si="17"/>
        <v>-2.1191476583480835</v>
      </c>
      <c r="K27">
        <f t="shared" si="7"/>
        <v>11.5</v>
      </c>
    </row>
    <row r="28" spans="1:18" x14ac:dyDescent="0.25">
      <c r="G28">
        <f t="shared" si="18"/>
        <v>1.9148226380348206</v>
      </c>
      <c r="H28">
        <f t="shared" si="19"/>
        <v>-14.425383567810059</v>
      </c>
      <c r="I28">
        <f t="shared" si="2"/>
        <v>7.2126917839050293</v>
      </c>
      <c r="J28">
        <f t="shared" si="17"/>
        <v>0.95741131901741028</v>
      </c>
      <c r="K28">
        <f t="shared" si="7"/>
        <v>12</v>
      </c>
    </row>
    <row r="29" spans="1:18" x14ac:dyDescent="0.25">
      <c r="G29">
        <f t="shared" si="18"/>
        <v>9.1275144219398499</v>
      </c>
      <c r="H29">
        <f t="shared" si="19"/>
        <v>-13.467972248792648</v>
      </c>
      <c r="I29">
        <f t="shared" si="2"/>
        <v>6.7339861243963242</v>
      </c>
      <c r="J29">
        <f t="shared" si="17"/>
        <v>4.5637572109699249</v>
      </c>
      <c r="K29">
        <f t="shared" si="7"/>
        <v>12.5</v>
      </c>
    </row>
    <row r="30" spans="1:18" x14ac:dyDescent="0.25">
      <c r="G30">
        <f t="shared" si="18"/>
        <v>15.861500546336174</v>
      </c>
      <c r="H30">
        <f t="shared" si="19"/>
        <v>-8.9042150378227234</v>
      </c>
      <c r="I30">
        <f t="shared" si="2"/>
        <v>4.4521075189113617</v>
      </c>
      <c r="J30">
        <f t="shared" si="17"/>
        <v>7.930750273168087</v>
      </c>
      <c r="K30">
        <f t="shared" si="7"/>
        <v>13</v>
      </c>
    </row>
    <row r="31" spans="1:18" x14ac:dyDescent="0.25">
      <c r="G31">
        <f t="shared" si="18"/>
        <v>20.313608065247536</v>
      </c>
      <c r="H31">
        <f t="shared" si="19"/>
        <v>-0.97346476465463638</v>
      </c>
      <c r="I31">
        <f t="shared" si="2"/>
        <v>0.48673238232731819</v>
      </c>
      <c r="J31">
        <f t="shared" si="17"/>
        <v>10.156804032623768</v>
      </c>
      <c r="K31">
        <f t="shared" si="7"/>
        <v>13.5</v>
      </c>
    </row>
    <row r="32" spans="1:18" x14ac:dyDescent="0.25">
      <c r="G32">
        <f t="shared" si="18"/>
        <v>20.800340447574854</v>
      </c>
      <c r="H32">
        <f t="shared" si="19"/>
        <v>9.1833392679691315</v>
      </c>
      <c r="I32">
        <f t="shared" si="2"/>
        <v>-4.5916696339845657</v>
      </c>
      <c r="J32">
        <f t="shared" si="17"/>
        <v>10.400170223787427</v>
      </c>
      <c r="K32">
        <f t="shared" si="7"/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2017-04-27T03:07:37Z</dcterms:modified>
</cp:coreProperties>
</file>